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扶贫资金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<sst xmlns="http://schemas.openxmlformats.org/spreadsheetml/2006/main" count="44" uniqueCount="33">
  <si>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附件：</t>
  </si>
  <si>
    <t>2024年财政衔接推进乡村振兴补助资金拨付统计表</t>
  </si>
  <si>
    <t>单位：万元</t>
  </si>
  <si>
    <t>序号</t>
  </si>
  <si>
    <t>资金类型</t>
  </si>
  <si>
    <t>项目名称</t>
  </si>
  <si>
    <t>资金金额</t>
  </si>
  <si>
    <t>拨付情况</t>
  </si>
  <si>
    <t>使用情况</t>
  </si>
  <si>
    <t>备注</t>
  </si>
  <si>
    <t>合计</t>
  </si>
  <si>
    <t>中央</t>
  </si>
  <si>
    <t>省级</t>
  </si>
  <si>
    <t>市区</t>
  </si>
  <si>
    <t>区级</t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</si>
  <si>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年省级财政衔接推进乡村振兴补助资金</t>
    </r>
  </si>
  <si>
    <t>南蔡乡户厕改造项目</t>
  </si>
  <si>
    <r>
      <rPr>
        <sz val="11"/>
        <color theme="1"/>
        <rFont val="宋体"/>
        <charset val="134"/>
      </rPr>
      <t>已拨付</t>
    </r>
  </si>
  <si>
    <r>
      <rPr>
        <sz val="11"/>
        <color theme="1"/>
        <rFont val="宋体"/>
        <charset val="134"/>
      </rPr>
      <t>南蔡乡户厕改造</t>
    </r>
    <r>
      <rPr>
        <sz val="11"/>
        <color theme="1"/>
        <rFont val="Times New Roman"/>
        <charset val="134"/>
      </rPr>
      <t>449</t>
    </r>
    <r>
      <rPr>
        <sz val="11"/>
        <color theme="1"/>
        <rFont val="宋体"/>
        <charset val="134"/>
      </rPr>
      <t>户。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</si>
  <si>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年度市财政衔接推进乡村振兴资金</t>
    </r>
  </si>
  <si>
    <t>新蔡村蔬菜产业创业园（二期）项目</t>
  </si>
  <si>
    <r>
      <rPr>
        <sz val="11"/>
        <color theme="1"/>
        <rFont val="宋体"/>
        <charset val="134"/>
      </rPr>
      <t>建成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栋，</t>
    </r>
    <r>
      <rPr>
        <sz val="11"/>
        <color theme="1"/>
        <rFont val="Times New Roman"/>
        <charset val="134"/>
      </rPr>
      <t>2040m²</t>
    </r>
    <r>
      <rPr>
        <sz val="11"/>
        <color theme="1"/>
        <rFont val="宋体"/>
        <charset val="134"/>
      </rPr>
      <t>的现代农业日光温室大棚</t>
    </r>
  </si>
  <si>
    <t>南蔡乡乡村公益医疗互助试点</t>
  </si>
  <si>
    <r>
      <rPr>
        <sz val="11"/>
        <color theme="1"/>
        <rFont val="宋体"/>
        <charset val="134"/>
      </rPr>
      <t>乡村公益医疗互助试点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万元，在全乡推广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福村宝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，确保全乡参与率达到</t>
    </r>
    <r>
      <rPr>
        <sz val="11"/>
        <color theme="1"/>
        <rFont val="Times New Roman"/>
        <charset val="134"/>
      </rPr>
      <t>40%</t>
    </r>
    <r>
      <rPr>
        <sz val="11"/>
        <color theme="1"/>
        <rFont val="宋体"/>
        <charset val="134"/>
      </rPr>
      <t>。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</si>
  <si>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年区级配套衔接资金</t>
    </r>
  </si>
  <si>
    <t>上解大病补充保险</t>
  </si>
  <si>
    <r>
      <rPr>
        <sz val="11"/>
        <color theme="1"/>
        <rFont val="宋体"/>
        <charset val="134"/>
      </rPr>
      <t>为我区建档立卡低收入农户</t>
    </r>
    <r>
      <rPr>
        <sz val="11"/>
        <color theme="1"/>
        <rFont val="Times New Roman"/>
        <charset val="134"/>
      </rPr>
      <t>4148</t>
    </r>
    <r>
      <rPr>
        <sz val="11"/>
        <color theme="1"/>
        <rFont val="宋体"/>
        <charset val="134"/>
      </rPr>
      <t>人购买保险，标准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人，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年实际拨付</t>
    </r>
    <r>
      <rPr>
        <sz val="11"/>
        <color theme="1"/>
        <rFont val="Times New Roman"/>
        <charset val="134"/>
      </rPr>
      <t>33.184</t>
    </r>
    <r>
      <rPr>
        <sz val="11"/>
        <color theme="1"/>
        <rFont val="宋体"/>
        <charset val="134"/>
      </rPr>
      <t>万元。</t>
    </r>
  </si>
  <si>
    <t>低收入农户因灾致贫保险</t>
  </si>
  <si>
    <r>
      <rPr>
        <sz val="11"/>
        <color theme="1"/>
        <rFont val="宋体"/>
        <charset val="134"/>
      </rPr>
      <t>为我区建档立卡低收入农户</t>
    </r>
    <r>
      <rPr>
        <sz val="11"/>
        <color theme="1"/>
        <rFont val="Times New Roman"/>
        <charset val="134"/>
      </rPr>
      <t>4094</t>
    </r>
    <r>
      <rPr>
        <sz val="11"/>
        <color theme="1"/>
        <rFont val="宋体"/>
        <charset val="134"/>
      </rPr>
      <t>人购买意外险，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年实际拨付</t>
    </r>
    <r>
      <rPr>
        <sz val="11"/>
        <color theme="1"/>
        <rFont val="Times New Roman"/>
        <charset val="134"/>
      </rPr>
      <t>3.2752</t>
    </r>
    <r>
      <rPr>
        <sz val="11"/>
        <color theme="1"/>
        <rFont val="宋体"/>
        <charset val="134"/>
      </rPr>
      <t>万元。</t>
    </r>
  </si>
  <si>
    <t>教育助学金</t>
  </si>
  <si>
    <r>
      <rPr>
        <sz val="11"/>
        <color theme="1"/>
        <rFont val="宋体"/>
        <charset val="134"/>
      </rPr>
      <t>根据宿开办发〔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号要求，低收入农户子女扶贫助学，小学教育标准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年；初中教育阶段标准</t>
    </r>
    <r>
      <rPr>
        <sz val="11"/>
        <color theme="1"/>
        <rFont val="Times New Roman"/>
        <charset val="134"/>
      </rPr>
      <t>750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年；高中、中职教育阶段标准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年）；大学阶段标准</t>
    </r>
    <r>
      <rPr>
        <sz val="11"/>
        <color theme="1"/>
        <rFont val="Times New Roman"/>
        <charset val="134"/>
      </rPr>
      <t>5000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年，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年拨付助学款合计拨付</t>
    </r>
    <r>
      <rPr>
        <sz val="11"/>
        <color theme="1"/>
        <rFont val="Times New Roman"/>
        <charset val="134"/>
      </rPr>
      <t>547.61</t>
    </r>
    <r>
      <rPr>
        <sz val="11"/>
        <color theme="1"/>
        <rFont val="宋体"/>
        <charset val="134"/>
      </rPr>
      <t>万元。</t>
    </r>
  </si>
  <si>
    <t>低收入农户基本生活水电费用补贴</t>
  </si>
  <si>
    <r>
      <rPr>
        <sz val="11"/>
        <color theme="1"/>
        <rFont val="宋体"/>
        <charset val="134"/>
      </rPr>
      <t>根据宿扶办〔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号文件，每年补贴建档立卡低收入农户基本生活水费、电费，一般贫困户</t>
    </r>
    <r>
      <rPr>
        <sz val="11"/>
        <color theme="1"/>
        <rFont val="Times New Roman"/>
        <charset val="134"/>
      </rPr>
      <t>1154</t>
    </r>
    <r>
      <rPr>
        <sz val="11"/>
        <color theme="1"/>
        <rFont val="宋体"/>
        <charset val="134"/>
      </rPr>
      <t>户（补贴用电量</t>
    </r>
    <r>
      <rPr>
        <sz val="11"/>
        <color theme="1"/>
        <rFont val="Times New Roman"/>
        <charset val="134"/>
      </rPr>
      <t>360</t>
    </r>
    <r>
      <rPr>
        <sz val="11"/>
        <color theme="1"/>
        <rFont val="宋体"/>
        <charset val="134"/>
      </rPr>
      <t>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户，用水量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吨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户），低保</t>
    </r>
    <r>
      <rPr>
        <sz val="11"/>
        <color theme="1"/>
        <rFont val="Times New Roman"/>
        <charset val="134"/>
      </rPr>
      <t>1857</t>
    </r>
    <r>
      <rPr>
        <sz val="11"/>
        <color theme="1"/>
        <rFont val="宋体"/>
        <charset val="134"/>
      </rPr>
      <t>户、特困供养</t>
    </r>
    <r>
      <rPr>
        <sz val="11"/>
        <color theme="1"/>
        <rFont val="Times New Roman"/>
        <charset val="134"/>
      </rPr>
      <t>289</t>
    </r>
    <r>
      <rPr>
        <sz val="11"/>
        <color theme="1"/>
        <rFont val="宋体"/>
        <charset val="134"/>
      </rPr>
      <t>户（补贴用电量</t>
    </r>
    <r>
      <rPr>
        <sz val="11"/>
        <color theme="1"/>
        <rFont val="Times New Roman"/>
        <charset val="134"/>
      </rPr>
      <t>180</t>
    </r>
    <r>
      <rPr>
        <sz val="11"/>
        <color theme="1"/>
        <rFont val="宋体"/>
        <charset val="134"/>
      </rPr>
      <t>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户，用水量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吨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户），按照现行电费</t>
    </r>
    <r>
      <rPr>
        <sz val="11"/>
        <color theme="1"/>
        <rFont val="Times New Roman"/>
        <charset val="134"/>
      </rPr>
      <t>0.5283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度，现行水价乡镇</t>
    </r>
    <r>
      <rPr>
        <sz val="11"/>
        <color theme="1"/>
        <rFont val="Times New Roman"/>
        <charset val="134"/>
      </rPr>
      <t>1.65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吨，城镇</t>
    </r>
    <r>
      <rPr>
        <sz val="11"/>
        <color theme="1"/>
        <rFont val="Times New Roman"/>
        <charset val="134"/>
      </rPr>
      <t>2.93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吨，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年上半年拨付水电补贴</t>
    </r>
    <r>
      <rPr>
        <sz val="11"/>
        <color theme="1"/>
        <rFont val="Times New Roman"/>
        <charset val="134"/>
      </rPr>
      <t>21.0737</t>
    </r>
    <r>
      <rPr>
        <sz val="11"/>
        <color theme="1"/>
        <rFont val="宋体"/>
        <charset val="134"/>
      </rPr>
      <t>万元。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</si>
</sst>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宋体"/>
      <charset val="134"/>
    </font>
    <font>
      <sz val="22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0" fillId="0" borderId="0" xfId="49" applyFont="1" applyAlignment="1">
      <alignment horizontal="left" vertical="center" wrapText="1"/>
    </xf>
    <xf numFmtId="0" fontId="0" fillId="0" borderId="0" xfId="49" applyFont="1" applyAlignment="1">
      <alignment horizontal="center" vertical="center" wrapText="1"/>
    </xf>
    <xf numFmtId="176" fontId="0" fillId="0" borderId="0" xfId="49" applyNumberFormat="1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176" fontId="6" fillId="0" borderId="0" xfId="49" applyNumberFormat="1" applyFont="1" applyAlignment="1">
      <alignment horizontal="center" vertical="center" wrapText="1"/>
    </xf>
    <xf numFmtId="0" fontId="0" fillId="0" borderId="0" xfId="49" applyFont="1" applyBorder="1" applyAlignment="1">
      <alignment horizontal="left" vertical="center" wrapText="1"/>
    </xf>
    <xf numFmtId="0" fontId="0" fillId="0" borderId="0" xfId="49" applyFont="1" applyBorder="1" applyAlignment="1">
      <alignment horizontal="center" vertical="center" wrapText="1"/>
    </xf>
    <xf numFmtId="176" fontId="7" fillId="0" borderId="0" xfId="49" applyNumberFormat="1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0" fillId="0" borderId="0" xfId="49" applyFont="1" applyAlignment="1">
      <alignment horizontal="right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topLeftCell="A4" workbookViewId="0">
      <selection activeCell="B9" sqref="B9"/>
    </sheetView>
  </sheetViews>
  <sheetFormatPr defaultColWidth="9" defaultRowHeight="13.5"/>
  <cols>
    <col min="1" max="1" width="5.625" style="5" customWidth="1"/>
    <col min="2" max="2" width="19.5" style="6" customWidth="1"/>
    <col min="3" max="3" width="46.625" style="6" customWidth="1"/>
    <col min="4" max="8" width="7.625" style="7" customWidth="1"/>
    <col min="9" max="9" width="8.625" style="6" customWidth="1"/>
    <col min="10" max="10" width="54" style="6" customWidth="1"/>
    <col min="11" max="11" width="10.375" style="5" customWidth="1"/>
    <col min="12" max="16384" width="9" style="5"/>
  </cols>
  <sheetData>
    <row r="1" s="1" customFormat="1" ht="14.25" spans="1:11">
      <c r="A1" s="8" t="s">
        <v>0</v>
      </c>
      <c r="B1" s="9"/>
      <c r="C1" s="9"/>
      <c r="D1" s="10"/>
      <c r="E1" s="10"/>
      <c r="F1" s="10"/>
      <c r="G1" s="10"/>
      <c r="H1" s="10"/>
      <c r="I1" s="9"/>
      <c r="J1" s="9"/>
      <c r="K1" s="9"/>
    </row>
    <row r="2" s="1" customFormat="1" ht="29.25" spans="1:11">
      <c r="A2" s="11" t="s">
        <v>1</v>
      </c>
      <c r="B2" s="11"/>
      <c r="C2" s="11"/>
      <c r="D2" s="12"/>
      <c r="E2" s="12"/>
      <c r="F2" s="12"/>
      <c r="G2" s="12"/>
      <c r="H2" s="12"/>
      <c r="I2" s="11"/>
      <c r="J2" s="11"/>
      <c r="K2" s="11"/>
    </row>
    <row r="3" s="1" customFormat="1" ht="32" customHeight="1" spans="1:11">
      <c r="A3" s="13"/>
      <c r="B3" s="14"/>
      <c r="C3" s="14"/>
      <c r="D3" s="15"/>
      <c r="E3" s="15"/>
      <c r="F3" s="15"/>
      <c r="G3" s="15"/>
      <c r="H3" s="15"/>
      <c r="I3" s="27"/>
      <c r="J3" s="28" t="s">
        <v>2</v>
      </c>
      <c r="K3" s="28"/>
    </row>
    <row r="4" s="2" customFormat="1" ht="50" customHeight="1" spans="1:11">
      <c r="A4" s="16" t="s">
        <v>3</v>
      </c>
      <c r="B4" s="16" t="s">
        <v>4</v>
      </c>
      <c r="C4" s="16" t="s">
        <v>5</v>
      </c>
      <c r="D4" s="17" t="s">
        <v>6</v>
      </c>
      <c r="E4" s="17"/>
      <c r="F4" s="17"/>
      <c r="G4" s="17"/>
      <c r="H4" s="17"/>
      <c r="I4" s="29" t="s">
        <v>7</v>
      </c>
      <c r="J4" s="29" t="s">
        <v>8</v>
      </c>
      <c r="K4" s="29" t="s">
        <v>9</v>
      </c>
    </row>
    <row r="5" s="2" customFormat="1" ht="50" customHeight="1" spans="1:11">
      <c r="A5" s="16"/>
      <c r="B5" s="16"/>
      <c r="C5" s="16"/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30"/>
      <c r="J5" s="30"/>
      <c r="K5" s="30"/>
    </row>
    <row r="6" s="3" customFormat="1" ht="50" customHeight="1" spans="1:11">
      <c r="A6" s="18">
        <v>1</v>
      </c>
      <c r="B6" s="19" t="s">
        <v>15</v>
      </c>
      <c r="C6" s="20" t="s">
        <v>16</v>
      </c>
      <c r="D6" s="21">
        <f>SUM(E6:H6)</f>
        <v>21.15</v>
      </c>
      <c r="E6" s="21">
        <v>0</v>
      </c>
      <c r="F6" s="21">
        <v>15</v>
      </c>
      <c r="G6" s="21">
        <v>0</v>
      </c>
      <c r="H6" s="21">
        <v>6.15</v>
      </c>
      <c r="I6" s="18" t="s">
        <v>17</v>
      </c>
      <c r="J6" s="31" t="s">
        <v>18</v>
      </c>
      <c r="K6" s="32"/>
    </row>
    <row r="7" s="3" customFormat="1" ht="50" customHeight="1" spans="1:11">
      <c r="A7" s="18">
        <v>2</v>
      </c>
      <c r="B7" s="19" t="s">
        <v>19</v>
      </c>
      <c r="C7" s="20" t="s">
        <v>20</v>
      </c>
      <c r="D7" s="21">
        <f t="shared" ref="D7:D12" si="0">SUM(E7:H7)</f>
        <v>123</v>
      </c>
      <c r="E7" s="22">
        <v>0</v>
      </c>
      <c r="F7" s="22">
        <v>0</v>
      </c>
      <c r="G7" s="22">
        <v>123</v>
      </c>
      <c r="H7" s="22">
        <v>0</v>
      </c>
      <c r="I7" s="18" t="s">
        <v>17</v>
      </c>
      <c r="J7" s="33" t="s">
        <v>21</v>
      </c>
      <c r="K7" s="32"/>
    </row>
    <row r="8" s="3" customFormat="1" ht="50" customHeight="1" spans="1:11">
      <c r="A8" s="18">
        <v>3</v>
      </c>
      <c r="B8" s="19" t="s">
        <v>19</v>
      </c>
      <c r="C8" s="20" t="s">
        <v>22</v>
      </c>
      <c r="D8" s="21">
        <f t="shared" si="0"/>
        <v>20</v>
      </c>
      <c r="E8" s="22">
        <v>0</v>
      </c>
      <c r="F8" s="22">
        <v>0</v>
      </c>
      <c r="G8" s="22">
        <v>20</v>
      </c>
      <c r="H8" s="22">
        <v>0</v>
      </c>
      <c r="I8" s="18" t="s">
        <v>17</v>
      </c>
      <c r="J8" s="33" t="s">
        <v>23</v>
      </c>
      <c r="K8" s="32"/>
    </row>
    <row r="9" s="3" customFormat="1" ht="50" customHeight="1" spans="1:11">
      <c r="A9" s="18">
        <v>4</v>
      </c>
      <c r="B9" s="19" t="s">
        <v>24</v>
      </c>
      <c r="C9" s="20" t="s">
        <v>25</v>
      </c>
      <c r="D9" s="21">
        <f t="shared" si="0"/>
        <v>33.184</v>
      </c>
      <c r="E9" s="22">
        <v>0</v>
      </c>
      <c r="F9" s="22">
        <v>0</v>
      </c>
      <c r="G9" s="22">
        <v>0</v>
      </c>
      <c r="H9" s="22">
        <v>33.184</v>
      </c>
      <c r="I9" s="18" t="s">
        <v>17</v>
      </c>
      <c r="J9" s="31" t="s">
        <v>26</v>
      </c>
      <c r="K9" s="32"/>
    </row>
    <row r="10" s="3" customFormat="1" ht="50" customHeight="1" spans="1:11">
      <c r="A10" s="18">
        <v>5</v>
      </c>
      <c r="B10" s="19" t="s">
        <v>24</v>
      </c>
      <c r="C10" s="20" t="s">
        <v>27</v>
      </c>
      <c r="D10" s="21">
        <f t="shared" si="0"/>
        <v>3.2752</v>
      </c>
      <c r="E10" s="22">
        <v>0</v>
      </c>
      <c r="F10" s="22">
        <v>0</v>
      </c>
      <c r="G10" s="22">
        <v>0</v>
      </c>
      <c r="H10" s="22">
        <v>3.2752</v>
      </c>
      <c r="I10" s="18" t="s">
        <v>17</v>
      </c>
      <c r="J10" s="31" t="s">
        <v>28</v>
      </c>
      <c r="K10" s="32"/>
    </row>
    <row r="11" s="3" customFormat="1" ht="60" spans="1:11">
      <c r="A11" s="18">
        <v>6</v>
      </c>
      <c r="B11" s="19" t="s">
        <v>24</v>
      </c>
      <c r="C11" s="20" t="s">
        <v>29</v>
      </c>
      <c r="D11" s="21">
        <f t="shared" si="0"/>
        <v>547.62</v>
      </c>
      <c r="E11" s="22">
        <v>0</v>
      </c>
      <c r="F11" s="22">
        <v>0</v>
      </c>
      <c r="G11" s="22">
        <v>0</v>
      </c>
      <c r="H11" s="22">
        <v>547.62</v>
      </c>
      <c r="I11" s="18" t="s">
        <v>17</v>
      </c>
      <c r="J11" s="31" t="s">
        <v>30</v>
      </c>
      <c r="K11" s="32"/>
    </row>
    <row r="12" s="3" customFormat="1" ht="90" spans="1:11">
      <c r="A12" s="18">
        <v>7</v>
      </c>
      <c r="B12" s="19" t="s">
        <v>24</v>
      </c>
      <c r="C12" s="20" t="s">
        <v>31</v>
      </c>
      <c r="D12" s="21">
        <f t="shared" si="0"/>
        <v>21.0737</v>
      </c>
      <c r="E12" s="22">
        <v>0</v>
      </c>
      <c r="F12" s="22">
        <v>0</v>
      </c>
      <c r="G12" s="22">
        <v>0</v>
      </c>
      <c r="H12" s="22">
        <v>21.0737</v>
      </c>
      <c r="I12" s="18" t="s">
        <v>17</v>
      </c>
      <c r="J12" s="31" t="s">
        <v>32</v>
      </c>
      <c r="K12" s="32"/>
    </row>
    <row r="13" s="4" customFormat="1" ht="43" customHeight="1" spans="1:11">
      <c r="A13" s="23"/>
      <c r="B13" s="24" t="s">
        <v>10</v>
      </c>
      <c r="C13" s="25"/>
      <c r="D13" s="26">
        <f>SUM(D6:D12)</f>
        <v>769.3029</v>
      </c>
      <c r="E13" s="26">
        <f>SUM(E6:E12)</f>
        <v>0</v>
      </c>
      <c r="F13" s="26">
        <f>SUM(F6:F12)</f>
        <v>15</v>
      </c>
      <c r="G13" s="26">
        <f>SUM(G6:G12)</f>
        <v>143</v>
      </c>
      <c r="H13" s="26">
        <f>SUM(H6:H12)</f>
        <v>611.3029</v>
      </c>
      <c r="I13" s="23"/>
      <c r="J13" s="23"/>
      <c r="K13" s="23"/>
    </row>
  </sheetData>
  <mergeCells count="12">
    <mergeCell ref="A1:B1"/>
    <mergeCell ref="A2:K2"/>
    <mergeCell ref="A3:C3"/>
    <mergeCell ref="J3:K3"/>
    <mergeCell ref="D4:H4"/>
    <mergeCell ref="B13:C13"/>
    <mergeCell ref="A4:A5"/>
    <mergeCell ref="B4:B5"/>
    <mergeCell ref="C4:C5"/>
    <mergeCell ref="I4:I5"/>
    <mergeCell ref="J4:J5"/>
    <mergeCell ref="K4:K5"/>
  </mergeCells>
  <pageMargins left="0.7" right="0.7" top="0.75" bottom="0.75" header="0.3" footer="0.3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2024年扶贫资金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Xback_C</cp:lastModifiedBy>
  <dcterms:created xsi:type="dcterms:W3CDTF">2023-05-12T11:15:00Z</dcterms:created>
  <dcterms:modified xsi:type="dcterms:W3CDTF">2024-12-11T01:20:12Z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E89F60006C1B485DBC0A0B12628BD2FC_13</vt:lpwstr>
  </property>
  <property fmtid="{D5CDD505-2E9C-101B-9397-08002B2CF9AE}" pid="3" name="KSOProductBuildVer">
    <vt:lpwstr>2052-12.1.0.18912</vt:lpwstr>
  </property>
</Properties>
</file>