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Sheet1!$A$1:$F$131</definedName>
  </definedNames>
  <calcPr calcId="144525"/>
</workbook>
</file>

<file path=xl/sharedStrings.xml><?xml version="1.0" encoding="utf-8"?>
<sst xmlns="http://schemas.openxmlformats.org/spreadsheetml/2006/main" count="264" uniqueCount="141">
  <si>
    <t>经开区古楚街道2022年夏季秸秆机械化还田作业补助资金兑付公示表</t>
  </si>
  <si>
    <t>序号</t>
  </si>
  <si>
    <t>种植户姓名</t>
  </si>
  <si>
    <t>补助面积（亩）</t>
  </si>
  <si>
    <t>补助单价（元）</t>
  </si>
  <si>
    <t xml:space="preserve">补助资金（元） </t>
  </si>
  <si>
    <t>作业地点（村、组）</t>
  </si>
  <si>
    <t>杨以圣</t>
  </si>
  <si>
    <t>前庵陆庄组</t>
  </si>
  <si>
    <t>陆敬太</t>
  </si>
  <si>
    <t>杨培乐</t>
  </si>
  <si>
    <t>陆敬礼</t>
  </si>
  <si>
    <t>陆敬义</t>
  </si>
  <si>
    <t>高静</t>
  </si>
  <si>
    <t>高先明</t>
  </si>
  <si>
    <t>陆裕宽</t>
  </si>
  <si>
    <t>蔡敦义</t>
  </si>
  <si>
    <t>徐圩二组</t>
  </si>
  <si>
    <t>蔡敦善</t>
  </si>
  <si>
    <t>徐家俭</t>
  </si>
  <si>
    <t>徐圩后六组</t>
  </si>
  <si>
    <t>徐家会</t>
  </si>
  <si>
    <t>王玉芝</t>
  </si>
  <si>
    <t>徐爱华</t>
  </si>
  <si>
    <t>徐士景</t>
  </si>
  <si>
    <t>徐士麦</t>
  </si>
  <si>
    <t>郭裕胜</t>
  </si>
  <si>
    <t>周素敏</t>
  </si>
  <si>
    <t>徐邦德</t>
  </si>
  <si>
    <t>徐邦前</t>
  </si>
  <si>
    <t>徐帮恩</t>
  </si>
  <si>
    <t>汪其国</t>
  </si>
  <si>
    <t>尤敦朋</t>
  </si>
  <si>
    <t>杨从侠</t>
  </si>
  <si>
    <t>王玉兰</t>
  </si>
  <si>
    <t>徐邦民</t>
  </si>
  <si>
    <t>徐士国</t>
  </si>
  <si>
    <t>陈爱先</t>
  </si>
  <si>
    <t>刘敬芝</t>
  </si>
  <si>
    <t>刘一成</t>
  </si>
  <si>
    <t>郭典法</t>
  </si>
  <si>
    <t>徐遵强</t>
  </si>
  <si>
    <t>尤文夫</t>
  </si>
  <si>
    <t>尤文胜</t>
  </si>
  <si>
    <t>尤文涛</t>
  </si>
  <si>
    <t>徐家</t>
  </si>
  <si>
    <t>尤文哲</t>
  </si>
  <si>
    <t>张用荣</t>
  </si>
  <si>
    <t>徐邦松</t>
  </si>
  <si>
    <t>徐邦银</t>
  </si>
  <si>
    <t>徐邦卫</t>
  </si>
  <si>
    <t>孙中廷</t>
  </si>
  <si>
    <t>徐红军</t>
  </si>
  <si>
    <t>徐家布</t>
  </si>
  <si>
    <t>汪其领</t>
  </si>
  <si>
    <t>汪士民</t>
  </si>
  <si>
    <t>汪其波</t>
  </si>
  <si>
    <t>尤文俊</t>
  </si>
  <si>
    <t>汪其仓</t>
  </si>
  <si>
    <t>徐成</t>
  </si>
  <si>
    <t>陈德华</t>
  </si>
  <si>
    <t>徐士坡</t>
  </si>
  <si>
    <t>徐遵权</t>
  </si>
  <si>
    <t>汪其建</t>
  </si>
  <si>
    <t>徐新楼</t>
  </si>
  <si>
    <t>陈德昌</t>
  </si>
  <si>
    <t>蔡东风</t>
  </si>
  <si>
    <t>汪士文</t>
  </si>
  <si>
    <t>徐振齐</t>
  </si>
  <si>
    <t>徐遵明</t>
  </si>
  <si>
    <t>徐圩前六组</t>
  </si>
  <si>
    <t>徐邦柏</t>
  </si>
  <si>
    <t>徐士伟</t>
  </si>
  <si>
    <t>徐遵鹏</t>
  </si>
  <si>
    <t>徐金娥</t>
  </si>
  <si>
    <t>徐二成</t>
  </si>
  <si>
    <t>徐遵礼</t>
  </si>
  <si>
    <t>徐遵良</t>
  </si>
  <si>
    <t>徐家桂</t>
  </si>
  <si>
    <t>徐家群</t>
  </si>
  <si>
    <t>刘敬虎</t>
  </si>
  <si>
    <t>徐遵领</t>
  </si>
  <si>
    <t>徐邦书</t>
  </si>
  <si>
    <t>徐书德</t>
  </si>
  <si>
    <t>倪永强</t>
  </si>
  <si>
    <t>倪建设</t>
  </si>
  <si>
    <t>徐振平</t>
  </si>
  <si>
    <t>徐家运</t>
  </si>
  <si>
    <t>徐果</t>
  </si>
  <si>
    <t>徐遵会</t>
  </si>
  <si>
    <t>徐遵贤</t>
  </si>
  <si>
    <t>徐遵尚</t>
  </si>
  <si>
    <t>徐遵宝</t>
  </si>
  <si>
    <t>王荣强</t>
  </si>
  <si>
    <t>徐军遵</t>
  </si>
  <si>
    <t>徐遵卫</t>
  </si>
  <si>
    <t>徐文学</t>
  </si>
  <si>
    <t>徐卫邦</t>
  </si>
  <si>
    <t>何娟</t>
  </si>
  <si>
    <t>管永侠</t>
  </si>
  <si>
    <t>徐遵堂</t>
  </si>
  <si>
    <t>尤德明</t>
  </si>
  <si>
    <t>郭典果</t>
  </si>
  <si>
    <t>陈德书</t>
  </si>
  <si>
    <t>汪其兵</t>
  </si>
  <si>
    <t>陈德山</t>
  </si>
  <si>
    <t>徐家荣</t>
  </si>
  <si>
    <t>徐遵利</t>
  </si>
  <si>
    <t>沈庆阳</t>
  </si>
  <si>
    <t>刘成贵</t>
  </si>
  <si>
    <t>梁梅</t>
  </si>
  <si>
    <t>郭峰</t>
  </si>
  <si>
    <t>石侠</t>
  </si>
  <si>
    <t>赵庄三组</t>
  </si>
  <si>
    <t>朱书君</t>
  </si>
  <si>
    <t>杜彬</t>
  </si>
  <si>
    <t>朱书珍</t>
  </si>
  <si>
    <t>王永启</t>
  </si>
  <si>
    <t>李先栋</t>
  </si>
  <si>
    <t>朱运河</t>
  </si>
  <si>
    <t>李学荣</t>
  </si>
  <si>
    <t>杜协树</t>
  </si>
  <si>
    <t>朱和忠</t>
  </si>
  <si>
    <t>丁德旺</t>
  </si>
  <si>
    <t>戴春良</t>
  </si>
  <si>
    <t>朱作则</t>
  </si>
  <si>
    <t>赵庄九组</t>
  </si>
  <si>
    <t>叶培</t>
  </si>
  <si>
    <t>赵庄十组</t>
  </si>
  <si>
    <t>潘克会</t>
  </si>
  <si>
    <t>张承银</t>
  </si>
  <si>
    <t>李光月</t>
  </si>
  <si>
    <t>乔泽喜</t>
  </si>
  <si>
    <t>王永登</t>
  </si>
  <si>
    <t>张素英</t>
  </si>
  <si>
    <t>高孝才</t>
  </si>
  <si>
    <t>高孝元</t>
  </si>
  <si>
    <t>王永亮</t>
  </si>
  <si>
    <t>张公伟</t>
  </si>
  <si>
    <t>朱圩新庄组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</si>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</sst>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22"/>
      <color indexed="8"/>
      <name val="宋体"/>
      <charset val="134"/>
    </font>
    <font>
      <sz val="16"/>
      <color indexed="8"/>
      <name val="仿宋"/>
      <charset val="134"/>
    </font>
    <font>
      <sz val="16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4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6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zoomScale="80" zoomScaleNormal="80" workbookViewId="0">
      <selection activeCell="J14" sqref="J14"/>
    </sheetView>
  </sheetViews>
  <sheetFormatPr defaultColWidth="9" defaultRowHeight="14.25" outlineLevelCol="5"/>
  <cols>
    <col min="1" max="1" width="7.125" style="3" customWidth="1"/>
    <col min="2" max="2" width="9.75" style="3" customWidth="1"/>
    <col min="3" max="3" width="14.375" style="3" customWidth="1"/>
    <col min="4" max="4" width="12.75" style="4" customWidth="1"/>
    <col min="5" max="5" width="29.125" style="5" customWidth="1"/>
    <col min="6" max="6" width="25.75" style="1" customWidth="1"/>
    <col min="7" max="16384" width="9" style="3"/>
  </cols>
  <sheetData>
    <row r="1" ht="63.95" customHeight="1" spans="1:6">
      <c r="A1" s="6" t="s">
        <v>0</v>
      </c>
      <c r="B1" s="6"/>
      <c r="C1" s="6"/>
      <c r="D1" s="7"/>
      <c r="E1" s="8"/>
      <c r="F1" s="6"/>
    </row>
    <row r="2" s="1" customFormat="1" ht="45" customHeight="1" spans="1:6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</row>
    <row r="3" ht="21" spans="1:6">
      <c r="A3" s="14">
        <v>1</v>
      </c>
      <c r="B3" s="10" t="s">
        <v>7</v>
      </c>
      <c r="C3" s="10">
        <v>2.8</v>
      </c>
      <c r="D3" s="10">
        <v>25</v>
      </c>
      <c r="E3" s="10">
        <f>C3*25</f>
        <v>70</v>
      </c>
      <c r="F3" s="10" t="s">
        <v>8</v>
      </c>
    </row>
    <row r="4" ht="21" spans="1:6">
      <c r="A4" s="14">
        <v>2</v>
      </c>
      <c r="B4" s="10" t="s">
        <v>9</v>
      </c>
      <c r="C4" s="10">
        <v>2.8</v>
      </c>
      <c r="D4" s="10">
        <v>25</v>
      </c>
      <c r="E4" s="10">
        <f t="shared" ref="E4:E10" si="0">C4*25</f>
        <v>70</v>
      </c>
      <c r="F4" s="10" t="s">
        <v>8</v>
      </c>
    </row>
    <row r="5" ht="21" spans="1:6">
      <c r="A5" s="14">
        <v>3</v>
      </c>
      <c r="B5" s="10" t="s">
        <v>10</v>
      </c>
      <c r="C5" s="10">
        <v>0.84</v>
      </c>
      <c r="D5" s="10">
        <v>25</v>
      </c>
      <c r="E5" s="10">
        <f t="shared" si="0"/>
        <v>21</v>
      </c>
      <c r="F5" s="10" t="s">
        <v>8</v>
      </c>
    </row>
    <row r="6" ht="21" spans="1:6">
      <c r="A6" s="14">
        <v>4</v>
      </c>
      <c r="B6" s="10" t="s">
        <v>11</v>
      </c>
      <c r="C6" s="10">
        <v>2.7</v>
      </c>
      <c r="D6" s="10">
        <v>25</v>
      </c>
      <c r="E6" s="10">
        <f t="shared" si="0"/>
        <v>67.5</v>
      </c>
      <c r="F6" s="10" t="s">
        <v>8</v>
      </c>
    </row>
    <row r="7" ht="21" spans="1:6">
      <c r="A7" s="14">
        <v>5</v>
      </c>
      <c r="B7" s="10" t="s">
        <v>12</v>
      </c>
      <c r="C7" s="10">
        <v>1</v>
      </c>
      <c r="D7" s="10">
        <v>25</v>
      </c>
      <c r="E7" s="10">
        <f t="shared" si="0"/>
        <v>25</v>
      </c>
      <c r="F7" s="10" t="s">
        <v>8</v>
      </c>
    </row>
    <row r="8" ht="21" spans="1:6">
      <c r="A8" s="14">
        <v>6</v>
      </c>
      <c r="B8" s="10" t="s">
        <v>13</v>
      </c>
      <c r="C8" s="10">
        <v>1.4</v>
      </c>
      <c r="D8" s="10">
        <v>25</v>
      </c>
      <c r="E8" s="10">
        <f t="shared" si="0"/>
        <v>35</v>
      </c>
      <c r="F8" s="10" t="s">
        <v>8</v>
      </c>
    </row>
    <row r="9" ht="21" spans="1:6">
      <c r="A9" s="14">
        <v>7</v>
      </c>
      <c r="B9" s="10" t="s">
        <v>14</v>
      </c>
      <c r="C9" s="10">
        <v>1.12</v>
      </c>
      <c r="D9" s="10">
        <v>25</v>
      </c>
      <c r="E9" s="10">
        <f t="shared" si="0"/>
        <v>28</v>
      </c>
      <c r="F9" s="10" t="s">
        <v>8</v>
      </c>
    </row>
    <row r="10" ht="21" spans="1:6">
      <c r="A10" s="14">
        <v>8</v>
      </c>
      <c r="B10" s="10" t="s">
        <v>15</v>
      </c>
      <c r="C10" s="10">
        <v>1.8</v>
      </c>
      <c r="D10" s="10">
        <v>25</v>
      </c>
      <c r="E10" s="10">
        <f t="shared" si="0"/>
        <v>45</v>
      </c>
      <c r="F10" s="10" t="s">
        <v>8</v>
      </c>
    </row>
    <row r="11" ht="21" spans="1:6">
      <c r="A11" s="14">
        <v>9</v>
      </c>
      <c r="B11" s="10" t="s">
        <v>16</v>
      </c>
      <c r="C11" s="10">
        <v>1.92</v>
      </c>
      <c r="D11" s="10">
        <v>25</v>
      </c>
      <c r="E11" s="10">
        <f>ROUND(C11*D11,2)</f>
        <v>48</v>
      </c>
      <c r="F11" s="10" t="s">
        <v>17</v>
      </c>
    </row>
    <row r="12" ht="21" spans="1:6">
      <c r="A12" s="14">
        <v>10</v>
      </c>
      <c r="B12" s="10" t="s">
        <v>18</v>
      </c>
      <c r="C12" s="10">
        <v>3.36</v>
      </c>
      <c r="D12" s="10">
        <v>25</v>
      </c>
      <c r="E12" s="10">
        <f>ROUND(C12*D12,2)</f>
        <v>84</v>
      </c>
      <c r="F12" s="10" t="s">
        <v>17</v>
      </c>
    </row>
    <row r="13" ht="21" spans="1:6">
      <c r="A13" s="14">
        <v>11</v>
      </c>
      <c r="B13" s="10" t="s">
        <v>19</v>
      </c>
      <c r="C13" s="10">
        <v>2.4</v>
      </c>
      <c r="D13" s="10">
        <v>25</v>
      </c>
      <c r="E13" s="10">
        <f t="shared" ref="E13:E74" si="1">ROUND(C13*D13,2)</f>
        <v>60</v>
      </c>
      <c r="F13" s="10" t="s">
        <v>20</v>
      </c>
    </row>
    <row r="14" ht="21" spans="1:6">
      <c r="A14" s="14">
        <v>12</v>
      </c>
      <c r="B14" s="10" t="s">
        <v>21</v>
      </c>
      <c r="C14" s="10">
        <v>3.96</v>
      </c>
      <c r="D14" s="10">
        <v>25</v>
      </c>
      <c r="E14" s="10">
        <f t="shared" si="1"/>
        <v>99</v>
      </c>
      <c r="F14" s="10" t="s">
        <v>20</v>
      </c>
    </row>
    <row r="15" ht="21" spans="1:6">
      <c r="A15" s="14">
        <v>13</v>
      </c>
      <c r="B15" s="10" t="s">
        <v>22</v>
      </c>
      <c r="C15" s="10">
        <v>1.3</v>
      </c>
      <c r="D15" s="10">
        <v>25</v>
      </c>
      <c r="E15" s="10">
        <f t="shared" si="1"/>
        <v>32.5</v>
      </c>
      <c r="F15" s="10" t="s">
        <v>20</v>
      </c>
    </row>
    <row r="16" ht="21" spans="1:6">
      <c r="A16" s="14">
        <v>14</v>
      </c>
      <c r="B16" s="10" t="s">
        <v>23</v>
      </c>
      <c r="C16" s="10">
        <v>2.64</v>
      </c>
      <c r="D16" s="10">
        <v>25</v>
      </c>
      <c r="E16" s="10">
        <f t="shared" si="1"/>
        <v>66</v>
      </c>
      <c r="F16" s="10" t="s">
        <v>20</v>
      </c>
    </row>
    <row r="17" ht="21" spans="1:6">
      <c r="A17" s="14">
        <v>15</v>
      </c>
      <c r="B17" s="10" t="s">
        <v>24</v>
      </c>
      <c r="C17" s="10">
        <v>2.64</v>
      </c>
      <c r="D17" s="10">
        <v>25</v>
      </c>
      <c r="E17" s="10">
        <f t="shared" si="1"/>
        <v>66</v>
      </c>
      <c r="F17" s="10" t="s">
        <v>20</v>
      </c>
    </row>
    <row r="18" ht="21" spans="1:6">
      <c r="A18" s="14">
        <v>16</v>
      </c>
      <c r="B18" s="10" t="s">
        <v>25</v>
      </c>
      <c r="C18" s="10">
        <v>2.2</v>
      </c>
      <c r="D18" s="10">
        <v>25</v>
      </c>
      <c r="E18" s="10">
        <f t="shared" si="1"/>
        <v>55</v>
      </c>
      <c r="F18" s="10" t="s">
        <v>20</v>
      </c>
    </row>
    <row r="19" ht="21" spans="1:6">
      <c r="A19" s="14">
        <v>17</v>
      </c>
      <c r="B19" s="10" t="s">
        <v>26</v>
      </c>
      <c r="C19" s="10">
        <v>0.8</v>
      </c>
      <c r="D19" s="10">
        <v>25</v>
      </c>
      <c r="E19" s="10">
        <f t="shared" si="1"/>
        <v>20</v>
      </c>
      <c r="F19" s="10" t="s">
        <v>20</v>
      </c>
    </row>
    <row r="20" ht="21" spans="1:6">
      <c r="A20" s="14">
        <v>18</v>
      </c>
      <c r="B20" s="10" t="s">
        <v>27</v>
      </c>
      <c r="C20" s="10">
        <v>2.34</v>
      </c>
      <c r="D20" s="10">
        <v>25</v>
      </c>
      <c r="E20" s="10">
        <f t="shared" si="1"/>
        <v>58.5</v>
      </c>
      <c r="F20" s="10" t="s">
        <v>20</v>
      </c>
    </row>
    <row r="21" ht="21" spans="1:6">
      <c r="A21" s="14">
        <v>19</v>
      </c>
      <c r="B21" s="10" t="s">
        <v>28</v>
      </c>
      <c r="C21" s="10">
        <v>3.3</v>
      </c>
      <c r="D21" s="10">
        <v>25</v>
      </c>
      <c r="E21" s="10">
        <f t="shared" si="1"/>
        <v>82.5</v>
      </c>
      <c r="F21" s="10" t="s">
        <v>20</v>
      </c>
    </row>
    <row r="22" s="2" customFormat="1" ht="21" spans="1:6">
      <c r="A22" s="14">
        <v>20</v>
      </c>
      <c r="B22" s="10" t="s">
        <v>29</v>
      </c>
      <c r="C22" s="10">
        <v>3.3</v>
      </c>
      <c r="D22" s="10">
        <v>25</v>
      </c>
      <c r="E22" s="10">
        <f t="shared" si="1"/>
        <v>82.5</v>
      </c>
      <c r="F22" s="10" t="s">
        <v>20</v>
      </c>
    </row>
    <row r="23" ht="21" spans="1:6">
      <c r="A23" s="14">
        <v>21</v>
      </c>
      <c r="B23" s="10" t="s">
        <v>30</v>
      </c>
      <c r="C23" s="10">
        <v>2.64</v>
      </c>
      <c r="D23" s="10">
        <v>25</v>
      </c>
      <c r="E23" s="10">
        <f t="shared" si="1"/>
        <v>66</v>
      </c>
      <c r="F23" s="10" t="s">
        <v>20</v>
      </c>
    </row>
    <row r="24" ht="21" spans="1:6">
      <c r="A24" s="14">
        <v>22</v>
      </c>
      <c r="B24" s="10" t="s">
        <v>31</v>
      </c>
      <c r="C24" s="10">
        <v>4.6</v>
      </c>
      <c r="D24" s="10">
        <v>25</v>
      </c>
      <c r="E24" s="10">
        <f t="shared" si="1"/>
        <v>115</v>
      </c>
      <c r="F24" s="10" t="s">
        <v>20</v>
      </c>
    </row>
    <row r="25" ht="21" spans="1:6">
      <c r="A25" s="14">
        <v>23</v>
      </c>
      <c r="B25" s="10" t="s">
        <v>32</v>
      </c>
      <c r="C25" s="10">
        <v>3.3</v>
      </c>
      <c r="D25" s="10">
        <v>25</v>
      </c>
      <c r="E25" s="10">
        <f t="shared" si="1"/>
        <v>82.5</v>
      </c>
      <c r="F25" s="10" t="s">
        <v>20</v>
      </c>
    </row>
    <row r="26" ht="21" spans="1:6">
      <c r="A26" s="14">
        <v>24</v>
      </c>
      <c r="B26" s="10" t="s">
        <v>33</v>
      </c>
      <c r="C26" s="10">
        <v>2.64</v>
      </c>
      <c r="D26" s="10">
        <v>25</v>
      </c>
      <c r="E26" s="10">
        <f t="shared" si="1"/>
        <v>66</v>
      </c>
      <c r="F26" s="10" t="s">
        <v>20</v>
      </c>
    </row>
    <row r="27" ht="21" spans="1:6">
      <c r="A27" s="14">
        <v>25</v>
      </c>
      <c r="B27" s="10" t="s">
        <v>34</v>
      </c>
      <c r="C27" s="10">
        <v>3.96</v>
      </c>
      <c r="D27" s="10">
        <v>25</v>
      </c>
      <c r="E27" s="10">
        <f t="shared" si="1"/>
        <v>99</v>
      </c>
      <c r="F27" s="10" t="s">
        <v>20</v>
      </c>
    </row>
    <row r="28" ht="21" spans="1:6">
      <c r="A28" s="14">
        <v>26</v>
      </c>
      <c r="B28" s="10" t="s">
        <v>35</v>
      </c>
      <c r="C28" s="10">
        <v>3</v>
      </c>
      <c r="D28" s="10">
        <v>25</v>
      </c>
      <c r="E28" s="10">
        <f t="shared" si="1"/>
        <v>75</v>
      </c>
      <c r="F28" s="10" t="s">
        <v>20</v>
      </c>
    </row>
    <row r="29" ht="21" spans="1:6">
      <c r="A29" s="14">
        <v>27</v>
      </c>
      <c r="B29" s="10" t="s">
        <v>36</v>
      </c>
      <c r="C29" s="10">
        <v>4.6</v>
      </c>
      <c r="D29" s="10">
        <v>25</v>
      </c>
      <c r="E29" s="10">
        <f t="shared" si="1"/>
        <v>115</v>
      </c>
      <c r="F29" s="10" t="s">
        <v>20</v>
      </c>
    </row>
    <row r="30" ht="21" spans="1:6">
      <c r="A30" s="14">
        <v>28</v>
      </c>
      <c r="B30" s="10" t="s">
        <v>37</v>
      </c>
      <c r="C30" s="10">
        <v>4.92</v>
      </c>
      <c r="D30" s="10">
        <v>25</v>
      </c>
      <c r="E30" s="10">
        <f t="shared" si="1"/>
        <v>123</v>
      </c>
      <c r="F30" s="10" t="s">
        <v>20</v>
      </c>
    </row>
    <row r="31" ht="21" spans="1:6">
      <c r="A31" s="14">
        <v>29</v>
      </c>
      <c r="B31" s="10" t="s">
        <v>38</v>
      </c>
      <c r="C31" s="10">
        <v>2.08</v>
      </c>
      <c r="D31" s="10">
        <v>25</v>
      </c>
      <c r="E31" s="10">
        <f t="shared" si="1"/>
        <v>52</v>
      </c>
      <c r="F31" s="10" t="s">
        <v>20</v>
      </c>
    </row>
    <row r="32" ht="21" spans="1:6">
      <c r="A32" s="14">
        <v>30</v>
      </c>
      <c r="B32" s="10" t="s">
        <v>39</v>
      </c>
      <c r="C32" s="10">
        <v>2</v>
      </c>
      <c r="D32" s="10">
        <v>25</v>
      </c>
      <c r="E32" s="10">
        <f t="shared" si="1"/>
        <v>50</v>
      </c>
      <c r="F32" s="10" t="s">
        <v>20</v>
      </c>
    </row>
    <row r="33" ht="21" spans="1:6">
      <c r="A33" s="14">
        <v>31</v>
      </c>
      <c r="B33" s="10" t="s">
        <v>40</v>
      </c>
      <c r="C33" s="10">
        <v>3.24</v>
      </c>
      <c r="D33" s="10">
        <v>25</v>
      </c>
      <c r="E33" s="10">
        <f t="shared" si="1"/>
        <v>81</v>
      </c>
      <c r="F33" s="10" t="s">
        <v>20</v>
      </c>
    </row>
    <row r="34" ht="21" spans="1:6">
      <c r="A34" s="14">
        <v>32</v>
      </c>
      <c r="B34" s="10" t="s">
        <v>41</v>
      </c>
      <c r="C34" s="10">
        <v>2.44</v>
      </c>
      <c r="D34" s="10">
        <v>25</v>
      </c>
      <c r="E34" s="10">
        <f t="shared" si="1"/>
        <v>61</v>
      </c>
      <c r="F34" s="10" t="s">
        <v>20</v>
      </c>
    </row>
    <row r="35" ht="21" spans="1:6">
      <c r="A35" s="14">
        <v>33</v>
      </c>
      <c r="B35" s="10" t="s">
        <v>42</v>
      </c>
      <c r="C35" s="10">
        <v>3.96</v>
      </c>
      <c r="D35" s="10">
        <v>25</v>
      </c>
      <c r="E35" s="10">
        <f t="shared" si="1"/>
        <v>99</v>
      </c>
      <c r="F35" s="10" t="s">
        <v>20</v>
      </c>
    </row>
    <row r="36" ht="21" spans="1:6">
      <c r="A36" s="14">
        <v>34</v>
      </c>
      <c r="B36" s="10" t="s">
        <v>43</v>
      </c>
      <c r="C36" s="10">
        <v>5</v>
      </c>
      <c r="D36" s="10">
        <v>25</v>
      </c>
      <c r="E36" s="10">
        <f t="shared" si="1"/>
        <v>125</v>
      </c>
      <c r="F36" s="10" t="s">
        <v>20</v>
      </c>
    </row>
    <row r="37" ht="21" spans="1:6">
      <c r="A37" s="14">
        <v>35</v>
      </c>
      <c r="B37" s="10" t="s">
        <v>44</v>
      </c>
      <c r="C37" s="10">
        <v>3.96</v>
      </c>
      <c r="D37" s="10">
        <v>25</v>
      </c>
      <c r="E37" s="10">
        <f t="shared" si="1"/>
        <v>99</v>
      </c>
      <c r="F37" s="10" t="s">
        <v>20</v>
      </c>
    </row>
    <row r="38" ht="21" spans="1:6">
      <c r="A38" s="14">
        <v>36</v>
      </c>
      <c r="B38" s="10" t="s">
        <v>45</v>
      </c>
      <c r="C38" s="10">
        <v>5.28</v>
      </c>
      <c r="D38" s="10">
        <v>25</v>
      </c>
      <c r="E38" s="10">
        <f t="shared" si="1"/>
        <v>132</v>
      </c>
      <c r="F38" s="10" t="s">
        <v>20</v>
      </c>
    </row>
    <row r="39" ht="21" spans="1:6">
      <c r="A39" s="14">
        <v>37</v>
      </c>
      <c r="B39" s="10" t="s">
        <v>46</v>
      </c>
      <c r="C39" s="10">
        <v>3.3</v>
      </c>
      <c r="D39" s="10">
        <v>25</v>
      </c>
      <c r="E39" s="10">
        <f t="shared" si="1"/>
        <v>82.5</v>
      </c>
      <c r="F39" s="10" t="s">
        <v>20</v>
      </c>
    </row>
    <row r="40" ht="21" spans="1:6">
      <c r="A40" s="14">
        <v>38</v>
      </c>
      <c r="B40" s="10" t="s">
        <v>47</v>
      </c>
      <c r="C40" s="10">
        <v>1.98</v>
      </c>
      <c r="D40" s="10">
        <v>25</v>
      </c>
      <c r="E40" s="10">
        <f t="shared" si="1"/>
        <v>49.5</v>
      </c>
      <c r="F40" s="10" t="s">
        <v>20</v>
      </c>
    </row>
    <row r="41" ht="21" spans="1:6">
      <c r="A41" s="14">
        <v>39</v>
      </c>
      <c r="B41" s="10" t="s">
        <v>48</v>
      </c>
      <c r="C41" s="10">
        <v>3.3</v>
      </c>
      <c r="D41" s="10">
        <v>25</v>
      </c>
      <c r="E41" s="10">
        <f t="shared" si="1"/>
        <v>82.5</v>
      </c>
      <c r="F41" s="10" t="s">
        <v>20</v>
      </c>
    </row>
    <row r="42" ht="21" spans="1:6">
      <c r="A42" s="14">
        <v>40</v>
      </c>
      <c r="B42" s="10" t="s">
        <v>49</v>
      </c>
      <c r="C42" s="10">
        <v>2.64</v>
      </c>
      <c r="D42" s="10">
        <v>25</v>
      </c>
      <c r="E42" s="10">
        <f t="shared" si="1"/>
        <v>66</v>
      </c>
      <c r="F42" s="10" t="s">
        <v>20</v>
      </c>
    </row>
    <row r="43" ht="21" spans="1:6">
      <c r="A43" s="14">
        <v>41</v>
      </c>
      <c r="B43" s="10" t="s">
        <v>50</v>
      </c>
      <c r="C43" s="10">
        <v>2.64</v>
      </c>
      <c r="D43" s="10">
        <v>25</v>
      </c>
      <c r="E43" s="10">
        <f t="shared" si="1"/>
        <v>66</v>
      </c>
      <c r="F43" s="10" t="s">
        <v>20</v>
      </c>
    </row>
    <row r="44" ht="21" spans="1:6">
      <c r="A44" s="14">
        <v>42</v>
      </c>
      <c r="B44" s="10" t="s">
        <v>51</v>
      </c>
      <c r="C44" s="10">
        <v>3.96</v>
      </c>
      <c r="D44" s="10">
        <v>25</v>
      </c>
      <c r="E44" s="10">
        <f t="shared" si="1"/>
        <v>99</v>
      </c>
      <c r="F44" s="10" t="s">
        <v>20</v>
      </c>
    </row>
    <row r="45" ht="21" spans="1:6">
      <c r="A45" s="14">
        <v>43</v>
      </c>
      <c r="B45" s="10" t="s">
        <v>52</v>
      </c>
      <c r="C45" s="10">
        <v>2.4</v>
      </c>
      <c r="D45" s="10">
        <v>25</v>
      </c>
      <c r="E45" s="10">
        <f t="shared" si="1"/>
        <v>60</v>
      </c>
      <c r="F45" s="10" t="s">
        <v>20</v>
      </c>
    </row>
    <row r="46" ht="21" spans="1:6">
      <c r="A46" s="14">
        <v>44</v>
      </c>
      <c r="B46" s="10" t="s">
        <v>53</v>
      </c>
      <c r="C46" s="10">
        <v>4.62</v>
      </c>
      <c r="D46" s="10">
        <v>25</v>
      </c>
      <c r="E46" s="10">
        <f t="shared" si="1"/>
        <v>115.5</v>
      </c>
      <c r="F46" s="10" t="s">
        <v>20</v>
      </c>
    </row>
    <row r="47" ht="21" spans="1:6">
      <c r="A47" s="14">
        <v>45</v>
      </c>
      <c r="B47" s="10" t="s">
        <v>54</v>
      </c>
      <c r="C47" s="10">
        <v>2.64</v>
      </c>
      <c r="D47" s="10">
        <v>25</v>
      </c>
      <c r="E47" s="10">
        <f t="shared" si="1"/>
        <v>66</v>
      </c>
      <c r="F47" s="10" t="s">
        <v>20</v>
      </c>
    </row>
    <row r="48" ht="21" spans="1:6">
      <c r="A48" s="14">
        <v>46</v>
      </c>
      <c r="B48" s="10" t="s">
        <v>55</v>
      </c>
      <c r="C48" s="10">
        <v>2.64</v>
      </c>
      <c r="D48" s="10">
        <v>25</v>
      </c>
      <c r="E48" s="10">
        <f t="shared" si="1"/>
        <v>66</v>
      </c>
      <c r="F48" s="10" t="s">
        <v>20</v>
      </c>
    </row>
    <row r="49" ht="21" spans="1:6">
      <c r="A49" s="14">
        <v>47</v>
      </c>
      <c r="B49" s="10" t="s">
        <v>56</v>
      </c>
      <c r="C49" s="10">
        <v>2.04</v>
      </c>
      <c r="D49" s="10">
        <v>25</v>
      </c>
      <c r="E49" s="10">
        <f t="shared" si="1"/>
        <v>51</v>
      </c>
      <c r="F49" s="10" t="s">
        <v>20</v>
      </c>
    </row>
    <row r="50" ht="21" spans="1:6">
      <c r="A50" s="14">
        <v>48</v>
      </c>
      <c r="B50" s="10" t="s">
        <v>57</v>
      </c>
      <c r="C50" s="10">
        <v>3.3</v>
      </c>
      <c r="D50" s="10">
        <v>25</v>
      </c>
      <c r="E50" s="10">
        <f t="shared" si="1"/>
        <v>82.5</v>
      </c>
      <c r="F50" s="10" t="s">
        <v>20</v>
      </c>
    </row>
    <row r="51" ht="21" spans="1:6">
      <c r="A51" s="14">
        <v>49</v>
      </c>
      <c r="B51" s="10" t="s">
        <v>58</v>
      </c>
      <c r="C51" s="10">
        <v>3</v>
      </c>
      <c r="D51" s="10">
        <v>25</v>
      </c>
      <c r="E51" s="10">
        <f t="shared" si="1"/>
        <v>75</v>
      </c>
      <c r="F51" s="10" t="s">
        <v>20</v>
      </c>
    </row>
    <row r="52" ht="21" spans="1:6">
      <c r="A52" s="14">
        <v>50</v>
      </c>
      <c r="B52" s="10" t="s">
        <v>59</v>
      </c>
      <c r="C52" s="10">
        <v>3.96</v>
      </c>
      <c r="D52" s="10">
        <v>25</v>
      </c>
      <c r="E52" s="10">
        <f t="shared" si="1"/>
        <v>99</v>
      </c>
      <c r="F52" s="10" t="s">
        <v>20</v>
      </c>
    </row>
    <row r="53" ht="21" spans="1:6">
      <c r="A53" s="14">
        <v>51</v>
      </c>
      <c r="B53" s="10" t="s">
        <v>60</v>
      </c>
      <c r="C53" s="10">
        <v>4.62</v>
      </c>
      <c r="D53" s="10">
        <v>25</v>
      </c>
      <c r="E53" s="10">
        <f t="shared" si="1"/>
        <v>115.5</v>
      </c>
      <c r="F53" s="10" t="s">
        <v>20</v>
      </c>
    </row>
    <row r="54" ht="21" spans="1:6">
      <c r="A54" s="14">
        <v>52</v>
      </c>
      <c r="B54" s="10" t="s">
        <v>61</v>
      </c>
      <c r="C54" s="10">
        <v>2.64</v>
      </c>
      <c r="D54" s="10">
        <v>25</v>
      </c>
      <c r="E54" s="10">
        <f t="shared" si="1"/>
        <v>66</v>
      </c>
      <c r="F54" s="10" t="s">
        <v>20</v>
      </c>
    </row>
    <row r="55" ht="21" spans="1:6">
      <c r="A55" s="14">
        <v>53</v>
      </c>
      <c r="B55" s="10" t="s">
        <v>62</v>
      </c>
      <c r="C55" s="10">
        <v>3.3</v>
      </c>
      <c r="D55" s="10">
        <v>25</v>
      </c>
      <c r="E55" s="10">
        <f t="shared" si="1"/>
        <v>82.5</v>
      </c>
      <c r="F55" s="10" t="s">
        <v>20</v>
      </c>
    </row>
    <row r="56" ht="21" spans="1:6">
      <c r="A56" s="14">
        <v>54</v>
      </c>
      <c r="B56" s="10" t="s">
        <v>63</v>
      </c>
      <c r="C56" s="10">
        <v>1.62</v>
      </c>
      <c r="D56" s="10">
        <v>25</v>
      </c>
      <c r="E56" s="10">
        <f t="shared" si="1"/>
        <v>40.5</v>
      </c>
      <c r="F56" s="10" t="s">
        <v>20</v>
      </c>
    </row>
    <row r="57" ht="21" spans="1:6">
      <c r="A57" s="14">
        <v>55</v>
      </c>
      <c r="B57" s="10" t="s">
        <v>64</v>
      </c>
      <c r="C57" s="10">
        <v>1.98</v>
      </c>
      <c r="D57" s="10">
        <v>25</v>
      </c>
      <c r="E57" s="10">
        <f t="shared" si="1"/>
        <v>49.5</v>
      </c>
      <c r="F57" s="10" t="s">
        <v>20</v>
      </c>
    </row>
    <row r="58" ht="21" spans="1:6">
      <c r="A58" s="14">
        <v>56</v>
      </c>
      <c r="B58" s="10" t="s">
        <v>65</v>
      </c>
      <c r="C58" s="10">
        <v>3.3</v>
      </c>
      <c r="D58" s="10">
        <v>25</v>
      </c>
      <c r="E58" s="10">
        <f t="shared" si="1"/>
        <v>82.5</v>
      </c>
      <c r="F58" s="10" t="s">
        <v>20</v>
      </c>
    </row>
    <row r="59" ht="21" spans="1:6">
      <c r="A59" s="14">
        <v>57</v>
      </c>
      <c r="B59" s="10" t="s">
        <v>66</v>
      </c>
      <c r="C59" s="10">
        <v>2.8</v>
      </c>
      <c r="D59" s="10">
        <v>25</v>
      </c>
      <c r="E59" s="10">
        <f t="shared" si="1"/>
        <v>70</v>
      </c>
      <c r="F59" s="10" t="s">
        <v>20</v>
      </c>
    </row>
    <row r="60" ht="21" spans="1:6">
      <c r="A60" s="14">
        <v>58</v>
      </c>
      <c r="B60" s="10" t="s">
        <v>67</v>
      </c>
      <c r="C60" s="10">
        <v>7</v>
      </c>
      <c r="D60" s="10">
        <v>25</v>
      </c>
      <c r="E60" s="10">
        <f t="shared" si="1"/>
        <v>175</v>
      </c>
      <c r="F60" s="10" t="s">
        <v>20</v>
      </c>
    </row>
    <row r="61" ht="21" spans="1:6">
      <c r="A61" s="14">
        <v>59</v>
      </c>
      <c r="B61" s="10" t="s">
        <v>68</v>
      </c>
      <c r="C61" s="10">
        <v>3</v>
      </c>
      <c r="D61" s="10">
        <v>25</v>
      </c>
      <c r="E61" s="10">
        <f t="shared" si="1"/>
        <v>75</v>
      </c>
      <c r="F61" s="10" t="s">
        <v>20</v>
      </c>
    </row>
    <row r="62" ht="21" spans="1:6">
      <c r="A62" s="14">
        <v>60</v>
      </c>
      <c r="B62" s="10" t="s">
        <v>69</v>
      </c>
      <c r="C62" s="10">
        <v>4.5</v>
      </c>
      <c r="D62" s="10">
        <v>25</v>
      </c>
      <c r="E62" s="10">
        <f t="shared" si="1"/>
        <v>112.5</v>
      </c>
      <c r="F62" s="10" t="s">
        <v>70</v>
      </c>
    </row>
    <row r="63" ht="21" spans="1:6">
      <c r="A63" s="14">
        <v>61</v>
      </c>
      <c r="B63" s="10" t="s">
        <v>71</v>
      </c>
      <c r="C63" s="10">
        <v>4</v>
      </c>
      <c r="D63" s="10">
        <v>25</v>
      </c>
      <c r="E63" s="10">
        <f t="shared" si="1"/>
        <v>100</v>
      </c>
      <c r="F63" s="10" t="s">
        <v>70</v>
      </c>
    </row>
    <row r="64" ht="21" spans="1:6">
      <c r="A64" s="14">
        <v>62</v>
      </c>
      <c r="B64" s="10" t="s">
        <v>72</v>
      </c>
      <c r="C64" s="10">
        <v>1.7</v>
      </c>
      <c r="D64" s="10">
        <v>25</v>
      </c>
      <c r="E64" s="10">
        <f t="shared" si="1"/>
        <v>42.5</v>
      </c>
      <c r="F64" s="10" t="s">
        <v>70</v>
      </c>
    </row>
    <row r="65" ht="21" spans="1:6">
      <c r="A65" s="14">
        <v>63</v>
      </c>
      <c r="B65" s="10" t="s">
        <v>73</v>
      </c>
      <c r="C65" s="10">
        <v>1.2</v>
      </c>
      <c r="D65" s="10">
        <v>25</v>
      </c>
      <c r="E65" s="10">
        <f t="shared" si="1"/>
        <v>30</v>
      </c>
      <c r="F65" s="10" t="s">
        <v>70</v>
      </c>
    </row>
    <row r="66" ht="21" spans="1:6">
      <c r="A66" s="14">
        <v>64</v>
      </c>
      <c r="B66" s="10" t="s">
        <v>74</v>
      </c>
      <c r="C66" s="10">
        <v>0.7</v>
      </c>
      <c r="D66" s="10">
        <v>25</v>
      </c>
      <c r="E66" s="10">
        <f t="shared" si="1"/>
        <v>17.5</v>
      </c>
      <c r="F66" s="10" t="s">
        <v>70</v>
      </c>
    </row>
    <row r="67" ht="21" spans="1:6">
      <c r="A67" s="14">
        <v>65</v>
      </c>
      <c r="B67" s="10" t="s">
        <v>75</v>
      </c>
      <c r="C67" s="10">
        <v>1.9</v>
      </c>
      <c r="D67" s="10">
        <v>25</v>
      </c>
      <c r="E67" s="10">
        <f t="shared" si="1"/>
        <v>47.5</v>
      </c>
      <c r="F67" s="10" t="s">
        <v>70</v>
      </c>
    </row>
    <row r="68" ht="21" spans="1:6">
      <c r="A68" s="14">
        <v>66</v>
      </c>
      <c r="B68" s="10" t="s">
        <v>76</v>
      </c>
      <c r="C68" s="10">
        <v>3.7</v>
      </c>
      <c r="D68" s="10">
        <v>25</v>
      </c>
      <c r="E68" s="10">
        <f t="shared" si="1"/>
        <v>92.5</v>
      </c>
      <c r="F68" s="10" t="s">
        <v>70</v>
      </c>
    </row>
    <row r="69" ht="21" spans="1:6">
      <c r="A69" s="14">
        <v>67</v>
      </c>
      <c r="B69" s="10" t="s">
        <v>77</v>
      </c>
      <c r="C69" s="10">
        <v>1.5</v>
      </c>
      <c r="D69" s="10">
        <v>25</v>
      </c>
      <c r="E69" s="10">
        <f t="shared" si="1"/>
        <v>37.5</v>
      </c>
      <c r="F69" s="10" t="s">
        <v>70</v>
      </c>
    </row>
    <row r="70" ht="21" spans="1:6">
      <c r="A70" s="14">
        <v>68</v>
      </c>
      <c r="B70" s="10" t="s">
        <v>49</v>
      </c>
      <c r="C70" s="10">
        <v>0.7</v>
      </c>
      <c r="D70" s="10">
        <v>25</v>
      </c>
      <c r="E70" s="10">
        <f t="shared" si="1"/>
        <v>17.5</v>
      </c>
      <c r="F70" s="10" t="s">
        <v>70</v>
      </c>
    </row>
    <row r="71" ht="21" spans="1:6">
      <c r="A71" s="14">
        <v>69</v>
      </c>
      <c r="B71" s="10" t="s">
        <v>78</v>
      </c>
      <c r="C71" s="10">
        <v>3</v>
      </c>
      <c r="D71" s="10">
        <v>25</v>
      </c>
      <c r="E71" s="10">
        <f t="shared" si="1"/>
        <v>75</v>
      </c>
      <c r="F71" s="10" t="s">
        <v>70</v>
      </c>
    </row>
    <row r="72" ht="21" spans="1:6">
      <c r="A72" s="14">
        <v>70</v>
      </c>
      <c r="B72" s="10" t="s">
        <v>79</v>
      </c>
      <c r="C72" s="10">
        <v>4.9</v>
      </c>
      <c r="D72" s="10">
        <v>25</v>
      </c>
      <c r="E72" s="10">
        <f t="shared" si="1"/>
        <v>122.5</v>
      </c>
      <c r="F72" s="10" t="s">
        <v>70</v>
      </c>
    </row>
    <row r="73" ht="21" spans="1:6">
      <c r="A73" s="14">
        <v>71</v>
      </c>
      <c r="B73" s="10" t="s">
        <v>80</v>
      </c>
      <c r="C73" s="10">
        <v>2.9</v>
      </c>
      <c r="D73" s="10">
        <v>25</v>
      </c>
      <c r="E73" s="10">
        <f t="shared" si="1"/>
        <v>72.5</v>
      </c>
      <c r="F73" s="10" t="s">
        <v>70</v>
      </c>
    </row>
    <row r="74" ht="21" spans="1:6">
      <c r="A74" s="14">
        <v>72</v>
      </c>
      <c r="B74" s="10" t="s">
        <v>81</v>
      </c>
      <c r="C74" s="10">
        <v>2.8</v>
      </c>
      <c r="D74" s="10">
        <v>25</v>
      </c>
      <c r="E74" s="10">
        <f t="shared" si="1"/>
        <v>70</v>
      </c>
      <c r="F74" s="10" t="s">
        <v>70</v>
      </c>
    </row>
    <row r="75" ht="21" spans="1:6">
      <c r="A75" s="14">
        <v>73</v>
      </c>
      <c r="B75" s="10" t="s">
        <v>82</v>
      </c>
      <c r="C75" s="10">
        <v>4.8</v>
      </c>
      <c r="D75" s="10">
        <v>25</v>
      </c>
      <c r="E75" s="10">
        <f t="shared" ref="E75:E106" si="2">ROUND(C75*D75,2)</f>
        <v>120</v>
      </c>
      <c r="F75" s="10" t="s">
        <v>70</v>
      </c>
    </row>
    <row r="76" ht="21" spans="1:6">
      <c r="A76" s="14">
        <v>74</v>
      </c>
      <c r="B76" s="10" t="s">
        <v>83</v>
      </c>
      <c r="C76" s="10">
        <v>1.7</v>
      </c>
      <c r="D76" s="10">
        <v>25</v>
      </c>
      <c r="E76" s="10">
        <f t="shared" si="2"/>
        <v>42.5</v>
      </c>
      <c r="F76" s="10" t="s">
        <v>70</v>
      </c>
    </row>
    <row r="77" ht="21" spans="1:6">
      <c r="A77" s="14">
        <v>75</v>
      </c>
      <c r="B77" s="10" t="s">
        <v>84</v>
      </c>
      <c r="C77" s="10">
        <v>2.6</v>
      </c>
      <c r="D77" s="10">
        <v>25</v>
      </c>
      <c r="E77" s="10">
        <f t="shared" si="2"/>
        <v>65</v>
      </c>
      <c r="F77" s="10" t="s">
        <v>70</v>
      </c>
    </row>
    <row r="78" ht="21" spans="1:6">
      <c r="A78" s="14">
        <v>76</v>
      </c>
      <c r="B78" s="10" t="s">
        <v>85</v>
      </c>
      <c r="C78" s="10">
        <v>0.7</v>
      </c>
      <c r="D78" s="10">
        <v>25</v>
      </c>
      <c r="E78" s="10">
        <f t="shared" si="2"/>
        <v>17.5</v>
      </c>
      <c r="F78" s="10" t="s">
        <v>70</v>
      </c>
    </row>
    <row r="79" ht="21" spans="1:6">
      <c r="A79" s="14">
        <v>77</v>
      </c>
      <c r="B79" s="10" t="s">
        <v>86</v>
      </c>
      <c r="C79" s="10">
        <v>8.3</v>
      </c>
      <c r="D79" s="10">
        <v>25</v>
      </c>
      <c r="E79" s="10">
        <f t="shared" si="2"/>
        <v>207.5</v>
      </c>
      <c r="F79" s="10" t="s">
        <v>70</v>
      </c>
    </row>
    <row r="80" ht="21" spans="1:6">
      <c r="A80" s="14">
        <v>78</v>
      </c>
      <c r="B80" s="10" t="s">
        <v>87</v>
      </c>
      <c r="C80" s="10">
        <v>2.2</v>
      </c>
      <c r="D80" s="10">
        <v>25</v>
      </c>
      <c r="E80" s="10">
        <f t="shared" si="2"/>
        <v>55</v>
      </c>
      <c r="F80" s="10" t="s">
        <v>70</v>
      </c>
    </row>
    <row r="81" ht="21" spans="1:6">
      <c r="A81" s="14">
        <v>79</v>
      </c>
      <c r="B81" s="10" t="s">
        <v>88</v>
      </c>
      <c r="C81" s="10">
        <v>3</v>
      </c>
      <c r="D81" s="10">
        <v>25</v>
      </c>
      <c r="E81" s="10">
        <f t="shared" si="2"/>
        <v>75</v>
      </c>
      <c r="F81" s="10" t="s">
        <v>70</v>
      </c>
    </row>
    <row r="82" ht="21" spans="1:6">
      <c r="A82" s="14">
        <v>80</v>
      </c>
      <c r="B82" s="10" t="s">
        <v>89</v>
      </c>
      <c r="C82" s="10">
        <v>3</v>
      </c>
      <c r="D82" s="10">
        <v>25</v>
      </c>
      <c r="E82" s="10">
        <f t="shared" si="2"/>
        <v>75</v>
      </c>
      <c r="F82" s="10" t="s">
        <v>70</v>
      </c>
    </row>
    <row r="83" ht="21" spans="1:6">
      <c r="A83" s="14">
        <v>81</v>
      </c>
      <c r="B83" s="10" t="s">
        <v>90</v>
      </c>
      <c r="C83" s="10">
        <v>2.9</v>
      </c>
      <c r="D83" s="10">
        <v>25</v>
      </c>
      <c r="E83" s="10">
        <f t="shared" si="2"/>
        <v>72.5</v>
      </c>
      <c r="F83" s="10" t="s">
        <v>70</v>
      </c>
    </row>
    <row r="84" ht="21" spans="1:6">
      <c r="A84" s="14">
        <v>82</v>
      </c>
      <c r="B84" s="10" t="s">
        <v>91</v>
      </c>
      <c r="C84" s="10">
        <v>5.3</v>
      </c>
      <c r="D84" s="10">
        <v>25</v>
      </c>
      <c r="E84" s="10">
        <f t="shared" si="2"/>
        <v>132.5</v>
      </c>
      <c r="F84" s="10" t="s">
        <v>70</v>
      </c>
    </row>
    <row r="85" ht="21" spans="1:6">
      <c r="A85" s="14">
        <v>83</v>
      </c>
      <c r="B85" s="10" t="s">
        <v>92</v>
      </c>
      <c r="C85" s="10">
        <v>1.2</v>
      </c>
      <c r="D85" s="10">
        <v>25</v>
      </c>
      <c r="E85" s="10">
        <f t="shared" si="2"/>
        <v>30</v>
      </c>
      <c r="F85" s="10" t="s">
        <v>70</v>
      </c>
    </row>
    <row r="86" ht="21" spans="1:6">
      <c r="A86" s="14">
        <v>84</v>
      </c>
      <c r="B86" s="10" t="s">
        <v>62</v>
      </c>
      <c r="C86" s="10">
        <v>8.5</v>
      </c>
      <c r="D86" s="10">
        <v>25</v>
      </c>
      <c r="E86" s="10">
        <f t="shared" si="2"/>
        <v>212.5</v>
      </c>
      <c r="F86" s="10" t="s">
        <v>70</v>
      </c>
    </row>
    <row r="87" ht="21" spans="1:6">
      <c r="A87" s="14">
        <v>85</v>
      </c>
      <c r="B87" s="10" t="s">
        <v>35</v>
      </c>
      <c r="C87" s="10">
        <v>0.9</v>
      </c>
      <c r="D87" s="10">
        <v>25</v>
      </c>
      <c r="E87" s="10">
        <f t="shared" si="2"/>
        <v>22.5</v>
      </c>
      <c r="F87" s="10" t="s">
        <v>70</v>
      </c>
    </row>
    <row r="88" ht="21" spans="1:6">
      <c r="A88" s="14">
        <v>86</v>
      </c>
      <c r="B88" s="10" t="s">
        <v>93</v>
      </c>
      <c r="C88" s="10">
        <v>3.4</v>
      </c>
      <c r="D88" s="10">
        <v>25</v>
      </c>
      <c r="E88" s="10">
        <f t="shared" si="2"/>
        <v>85</v>
      </c>
      <c r="F88" s="10" t="s">
        <v>70</v>
      </c>
    </row>
    <row r="89" ht="21" spans="1:6">
      <c r="A89" s="14">
        <v>87</v>
      </c>
      <c r="B89" s="10" t="s">
        <v>94</v>
      </c>
      <c r="C89" s="10">
        <v>3</v>
      </c>
      <c r="D89" s="10">
        <v>25</v>
      </c>
      <c r="E89" s="10">
        <f t="shared" si="2"/>
        <v>75</v>
      </c>
      <c r="F89" s="10" t="s">
        <v>70</v>
      </c>
    </row>
    <row r="90" ht="21" spans="1:6">
      <c r="A90" s="14">
        <v>88</v>
      </c>
      <c r="B90" s="10" t="s">
        <v>95</v>
      </c>
      <c r="C90" s="10">
        <v>2</v>
      </c>
      <c r="D90" s="10">
        <v>25</v>
      </c>
      <c r="E90" s="10">
        <f t="shared" si="2"/>
        <v>50</v>
      </c>
      <c r="F90" s="10" t="s">
        <v>70</v>
      </c>
    </row>
    <row r="91" ht="21" spans="1:6">
      <c r="A91" s="14">
        <v>89</v>
      </c>
      <c r="B91" s="10" t="s">
        <v>96</v>
      </c>
      <c r="C91" s="10">
        <v>1.7</v>
      </c>
      <c r="D91" s="10">
        <v>25</v>
      </c>
      <c r="E91" s="10">
        <f t="shared" si="2"/>
        <v>42.5</v>
      </c>
      <c r="F91" s="10" t="s">
        <v>70</v>
      </c>
    </row>
    <row r="92" ht="21" spans="1:6">
      <c r="A92" s="14">
        <v>90</v>
      </c>
      <c r="B92" s="10" t="s">
        <v>97</v>
      </c>
      <c r="C92" s="10">
        <v>1.2</v>
      </c>
      <c r="D92" s="10">
        <v>25</v>
      </c>
      <c r="E92" s="10">
        <f t="shared" si="2"/>
        <v>30</v>
      </c>
      <c r="F92" s="10" t="s">
        <v>70</v>
      </c>
    </row>
    <row r="93" ht="21" spans="1:6">
      <c r="A93" s="14">
        <v>91</v>
      </c>
      <c r="B93" s="10" t="s">
        <v>98</v>
      </c>
      <c r="C93" s="10">
        <v>0.9</v>
      </c>
      <c r="D93" s="10">
        <v>25</v>
      </c>
      <c r="E93" s="10">
        <f t="shared" si="2"/>
        <v>22.5</v>
      </c>
      <c r="F93" s="10" t="s">
        <v>70</v>
      </c>
    </row>
    <row r="94" ht="21" spans="1:6">
      <c r="A94" s="14">
        <v>92</v>
      </c>
      <c r="B94" s="10" t="s">
        <v>99</v>
      </c>
      <c r="C94" s="10">
        <v>1.4</v>
      </c>
      <c r="D94" s="10">
        <v>25</v>
      </c>
      <c r="E94" s="10">
        <f t="shared" si="2"/>
        <v>35</v>
      </c>
      <c r="F94" s="10" t="s">
        <v>70</v>
      </c>
    </row>
    <row r="95" ht="21" spans="1:6">
      <c r="A95" s="14">
        <v>93</v>
      </c>
      <c r="B95" s="10" t="s">
        <v>100</v>
      </c>
      <c r="C95" s="10">
        <v>3.4</v>
      </c>
      <c r="D95" s="10">
        <v>25</v>
      </c>
      <c r="E95" s="10">
        <f t="shared" si="2"/>
        <v>85</v>
      </c>
      <c r="F95" s="10" t="s">
        <v>70</v>
      </c>
    </row>
    <row r="96" ht="21" spans="1:6">
      <c r="A96" s="14">
        <v>94</v>
      </c>
      <c r="B96" s="10" t="s">
        <v>101</v>
      </c>
      <c r="C96" s="10">
        <v>4</v>
      </c>
      <c r="D96" s="10">
        <v>25</v>
      </c>
      <c r="E96" s="10">
        <f t="shared" si="2"/>
        <v>100</v>
      </c>
      <c r="F96" s="10" t="s">
        <v>70</v>
      </c>
    </row>
    <row r="97" ht="21" spans="1:6">
      <c r="A97" s="14">
        <v>95</v>
      </c>
      <c r="B97" s="10" t="s">
        <v>102</v>
      </c>
      <c r="C97" s="10">
        <v>3.9</v>
      </c>
      <c r="D97" s="10">
        <v>25</v>
      </c>
      <c r="E97" s="10">
        <f t="shared" si="2"/>
        <v>97.5</v>
      </c>
      <c r="F97" s="10" t="s">
        <v>70</v>
      </c>
    </row>
    <row r="98" ht="21" spans="1:6">
      <c r="A98" s="14">
        <v>96</v>
      </c>
      <c r="B98" s="10" t="s">
        <v>103</v>
      </c>
      <c r="C98" s="10">
        <v>6</v>
      </c>
      <c r="D98" s="10">
        <v>25</v>
      </c>
      <c r="E98" s="10">
        <f t="shared" si="2"/>
        <v>150</v>
      </c>
      <c r="F98" s="10" t="s">
        <v>70</v>
      </c>
    </row>
    <row r="99" ht="21" spans="1:6">
      <c r="A99" s="14">
        <v>97</v>
      </c>
      <c r="B99" s="10" t="s">
        <v>104</v>
      </c>
      <c r="C99" s="10">
        <v>4.8</v>
      </c>
      <c r="D99" s="10">
        <v>25</v>
      </c>
      <c r="E99" s="10">
        <f t="shared" si="2"/>
        <v>120</v>
      </c>
      <c r="F99" s="10" t="s">
        <v>70</v>
      </c>
    </row>
    <row r="100" ht="21" spans="1:6">
      <c r="A100" s="14">
        <v>98</v>
      </c>
      <c r="B100" s="10" t="s">
        <v>105</v>
      </c>
      <c r="C100" s="10">
        <v>2.4</v>
      </c>
      <c r="D100" s="10">
        <v>25</v>
      </c>
      <c r="E100" s="10">
        <f t="shared" si="2"/>
        <v>60</v>
      </c>
      <c r="F100" s="10" t="s">
        <v>70</v>
      </c>
    </row>
    <row r="101" ht="21" spans="1:6">
      <c r="A101" s="14">
        <v>99</v>
      </c>
      <c r="B101" s="10" t="s">
        <v>106</v>
      </c>
      <c r="C101" s="10">
        <v>4</v>
      </c>
      <c r="D101" s="10">
        <v>25</v>
      </c>
      <c r="E101" s="10">
        <f t="shared" si="2"/>
        <v>100</v>
      </c>
      <c r="F101" s="10" t="s">
        <v>70</v>
      </c>
    </row>
    <row r="102" ht="21" spans="1:6">
      <c r="A102" s="14">
        <v>100</v>
      </c>
      <c r="B102" s="10" t="s">
        <v>107</v>
      </c>
      <c r="C102" s="10">
        <v>5</v>
      </c>
      <c r="D102" s="10">
        <v>25</v>
      </c>
      <c r="E102" s="10">
        <f t="shared" si="2"/>
        <v>125</v>
      </c>
      <c r="F102" s="10" t="s">
        <v>70</v>
      </c>
    </row>
    <row r="103" ht="21" spans="1:6">
      <c r="A103" s="14">
        <v>101</v>
      </c>
      <c r="B103" s="10" t="s">
        <v>108</v>
      </c>
      <c r="C103" s="10">
        <v>4.2</v>
      </c>
      <c r="D103" s="10">
        <v>25</v>
      </c>
      <c r="E103" s="10">
        <f t="shared" si="2"/>
        <v>105</v>
      </c>
      <c r="F103" s="10" t="s">
        <v>70</v>
      </c>
    </row>
    <row r="104" ht="21" spans="1:6">
      <c r="A104" s="14">
        <v>102</v>
      </c>
      <c r="B104" s="10" t="s">
        <v>109</v>
      </c>
      <c r="C104" s="10">
        <v>2</v>
      </c>
      <c r="D104" s="10">
        <v>25</v>
      </c>
      <c r="E104" s="10">
        <f t="shared" si="2"/>
        <v>50</v>
      </c>
      <c r="F104" s="10" t="s">
        <v>70</v>
      </c>
    </row>
    <row r="105" ht="21" spans="1:6">
      <c r="A105" s="14">
        <v>103</v>
      </c>
      <c r="B105" s="10" t="s">
        <v>110</v>
      </c>
      <c r="C105" s="10">
        <v>3.5</v>
      </c>
      <c r="D105" s="10">
        <v>25</v>
      </c>
      <c r="E105" s="10">
        <f t="shared" si="2"/>
        <v>87.5</v>
      </c>
      <c r="F105" s="10" t="s">
        <v>70</v>
      </c>
    </row>
    <row r="106" ht="21" spans="1:6">
      <c r="A106" s="14">
        <v>104</v>
      </c>
      <c r="B106" s="10" t="s">
        <v>111</v>
      </c>
      <c r="C106" s="10">
        <v>3.44</v>
      </c>
      <c r="D106" s="10">
        <v>25</v>
      </c>
      <c r="E106" s="10">
        <f t="shared" si="2"/>
        <v>86</v>
      </c>
      <c r="F106" s="10" t="s">
        <v>70</v>
      </c>
    </row>
    <row r="107" ht="21" spans="1:6">
      <c r="A107" s="14">
        <v>105</v>
      </c>
      <c r="B107" s="10" t="s">
        <v>112</v>
      </c>
      <c r="C107" s="10">
        <v>2.7</v>
      </c>
      <c r="D107" s="10">
        <v>25</v>
      </c>
      <c r="E107" s="10">
        <f t="shared" ref="E107:E119" si="3">C107*25</f>
        <v>67.5</v>
      </c>
      <c r="F107" s="10" t="s">
        <v>113</v>
      </c>
    </row>
    <row r="108" ht="21" spans="1:6">
      <c r="A108" s="14">
        <v>106</v>
      </c>
      <c r="B108" s="10" t="s">
        <v>114</v>
      </c>
      <c r="C108" s="10">
        <v>2.2</v>
      </c>
      <c r="D108" s="10">
        <v>25</v>
      </c>
      <c r="E108" s="10">
        <f t="shared" si="3"/>
        <v>55</v>
      </c>
      <c r="F108" s="10" t="s">
        <v>113</v>
      </c>
    </row>
    <row r="109" ht="21" spans="1:6">
      <c r="A109" s="14">
        <v>107</v>
      </c>
      <c r="B109" s="10" t="s">
        <v>115</v>
      </c>
      <c r="C109" s="10">
        <v>3.2</v>
      </c>
      <c r="D109" s="10">
        <v>25</v>
      </c>
      <c r="E109" s="10">
        <f t="shared" si="3"/>
        <v>80</v>
      </c>
      <c r="F109" s="10" t="s">
        <v>113</v>
      </c>
    </row>
    <row r="110" ht="21" spans="1:6">
      <c r="A110" s="14">
        <v>108</v>
      </c>
      <c r="B110" s="10" t="s">
        <v>116</v>
      </c>
      <c r="C110" s="10">
        <v>4.2</v>
      </c>
      <c r="D110" s="10">
        <v>25</v>
      </c>
      <c r="E110" s="10">
        <f t="shared" si="3"/>
        <v>105</v>
      </c>
      <c r="F110" s="10" t="s">
        <v>113</v>
      </c>
    </row>
    <row r="111" ht="21" spans="1:6">
      <c r="A111" s="14">
        <v>109</v>
      </c>
      <c r="B111" s="10" t="s">
        <v>117</v>
      </c>
      <c r="C111" s="10">
        <v>3.2</v>
      </c>
      <c r="D111" s="10">
        <v>25</v>
      </c>
      <c r="E111" s="10">
        <f t="shared" si="3"/>
        <v>80</v>
      </c>
      <c r="F111" s="10" t="s">
        <v>113</v>
      </c>
    </row>
    <row r="112" ht="21" spans="1:6">
      <c r="A112" s="14">
        <v>110</v>
      </c>
      <c r="B112" s="10" t="s">
        <v>118</v>
      </c>
      <c r="C112" s="10">
        <v>1.7</v>
      </c>
      <c r="D112" s="10">
        <v>25</v>
      </c>
      <c r="E112" s="10">
        <f t="shared" si="3"/>
        <v>42.5</v>
      </c>
      <c r="F112" s="10" t="s">
        <v>113</v>
      </c>
    </row>
    <row r="113" ht="21" spans="1:6">
      <c r="A113" s="14">
        <v>111</v>
      </c>
      <c r="B113" s="10" t="s">
        <v>119</v>
      </c>
      <c r="C113" s="10">
        <v>2.2</v>
      </c>
      <c r="D113" s="10">
        <v>25</v>
      </c>
      <c r="E113" s="10">
        <f t="shared" si="3"/>
        <v>55</v>
      </c>
      <c r="F113" s="10" t="s">
        <v>113</v>
      </c>
    </row>
    <row r="114" ht="21" spans="1:6">
      <c r="A114" s="14">
        <v>112</v>
      </c>
      <c r="B114" s="10" t="s">
        <v>120</v>
      </c>
      <c r="C114" s="10">
        <v>1.2</v>
      </c>
      <c r="D114" s="10">
        <v>25</v>
      </c>
      <c r="E114" s="10">
        <f t="shared" si="3"/>
        <v>30</v>
      </c>
      <c r="F114" s="10" t="s">
        <v>113</v>
      </c>
    </row>
    <row r="115" ht="21" spans="1:6">
      <c r="A115" s="14">
        <v>113</v>
      </c>
      <c r="B115" s="10" t="s">
        <v>121</v>
      </c>
      <c r="C115" s="10">
        <v>1.2</v>
      </c>
      <c r="D115" s="10">
        <v>25</v>
      </c>
      <c r="E115" s="10">
        <f t="shared" si="3"/>
        <v>30</v>
      </c>
      <c r="F115" s="10" t="s">
        <v>113</v>
      </c>
    </row>
    <row r="116" ht="21" spans="1:6">
      <c r="A116" s="14">
        <v>114</v>
      </c>
      <c r="B116" s="10" t="s">
        <v>122</v>
      </c>
      <c r="C116" s="10">
        <v>1.4</v>
      </c>
      <c r="D116" s="10">
        <v>25</v>
      </c>
      <c r="E116" s="10">
        <f t="shared" si="3"/>
        <v>35</v>
      </c>
      <c r="F116" s="10" t="s">
        <v>113</v>
      </c>
    </row>
    <row r="117" ht="21" spans="1:6">
      <c r="A117" s="14">
        <v>115</v>
      </c>
      <c r="B117" s="10" t="s">
        <v>123</v>
      </c>
      <c r="C117" s="10">
        <v>83</v>
      </c>
      <c r="D117" s="10">
        <v>25</v>
      </c>
      <c r="E117" s="10">
        <f t="shared" si="3"/>
        <v>2075</v>
      </c>
      <c r="F117" s="10" t="s">
        <v>113</v>
      </c>
    </row>
    <row r="118" ht="21" spans="1:6">
      <c r="A118" s="14">
        <v>116</v>
      </c>
      <c r="B118" s="10" t="s">
        <v>124</v>
      </c>
      <c r="C118" s="10">
        <v>12</v>
      </c>
      <c r="D118" s="10">
        <v>25</v>
      </c>
      <c r="E118" s="10">
        <f t="shared" si="3"/>
        <v>300</v>
      </c>
      <c r="F118" s="10" t="s">
        <v>113</v>
      </c>
    </row>
    <row r="119" ht="21" spans="1:6">
      <c r="A119" s="14">
        <v>117</v>
      </c>
      <c r="B119" s="10" t="s">
        <v>125</v>
      </c>
      <c r="C119" s="10">
        <v>14</v>
      </c>
      <c r="D119" s="10">
        <v>25</v>
      </c>
      <c r="E119" s="10">
        <f t="shared" si="3"/>
        <v>350</v>
      </c>
      <c r="F119" s="10" t="s">
        <v>126</v>
      </c>
    </row>
    <row r="120" ht="21" spans="1:6">
      <c r="A120" s="14">
        <v>118</v>
      </c>
      <c r="B120" s="10" t="s">
        <v>127</v>
      </c>
      <c r="C120" s="10">
        <v>150</v>
      </c>
      <c r="D120" s="10">
        <v>25</v>
      </c>
      <c r="E120" s="10">
        <f>C120*D120</f>
        <v>3750</v>
      </c>
      <c r="F120" s="10" t="s">
        <v>128</v>
      </c>
    </row>
    <row r="121" ht="21" spans="1:6">
      <c r="A121" s="14">
        <v>119</v>
      </c>
      <c r="B121" s="10" t="s">
        <v>129</v>
      </c>
      <c r="C121" s="10">
        <v>2.7</v>
      </c>
      <c r="D121" s="10">
        <v>25</v>
      </c>
      <c r="E121" s="10">
        <f t="shared" ref="E121:E129" si="4">C121*25</f>
        <v>67.5</v>
      </c>
      <c r="F121" s="10" t="s">
        <v>128</v>
      </c>
    </row>
    <row r="122" ht="21" spans="1:6">
      <c r="A122" s="14">
        <v>120</v>
      </c>
      <c r="B122" s="10" t="s">
        <v>130</v>
      </c>
      <c r="C122" s="10">
        <v>2.7</v>
      </c>
      <c r="D122" s="10">
        <v>25</v>
      </c>
      <c r="E122" s="10">
        <f t="shared" si="4"/>
        <v>67.5</v>
      </c>
      <c r="F122" s="10" t="s">
        <v>128</v>
      </c>
    </row>
    <row r="123" ht="21" spans="1:6">
      <c r="A123" s="14">
        <v>121</v>
      </c>
      <c r="B123" s="10" t="s">
        <v>131</v>
      </c>
      <c r="C123" s="10">
        <v>17.4</v>
      </c>
      <c r="D123" s="10">
        <v>25</v>
      </c>
      <c r="E123" s="10">
        <f t="shared" si="4"/>
        <v>435</v>
      </c>
      <c r="F123" s="10" t="s">
        <v>128</v>
      </c>
    </row>
    <row r="124" ht="21" spans="1:6">
      <c r="A124" s="14">
        <v>122</v>
      </c>
      <c r="B124" s="10" t="s">
        <v>132</v>
      </c>
      <c r="C124" s="10">
        <v>6</v>
      </c>
      <c r="D124" s="10">
        <v>25</v>
      </c>
      <c r="E124" s="10">
        <f t="shared" si="4"/>
        <v>150</v>
      </c>
      <c r="F124" s="10" t="s">
        <v>128</v>
      </c>
    </row>
    <row r="125" ht="21" spans="1:6">
      <c r="A125" s="14">
        <v>123</v>
      </c>
      <c r="B125" s="10" t="s">
        <v>133</v>
      </c>
      <c r="C125" s="10">
        <v>1.7</v>
      </c>
      <c r="D125" s="10">
        <v>25</v>
      </c>
      <c r="E125" s="10">
        <f t="shared" si="4"/>
        <v>42.5</v>
      </c>
      <c r="F125" s="10" t="s">
        <v>128</v>
      </c>
    </row>
    <row r="126" ht="21" spans="1:6">
      <c r="A126" s="14">
        <v>124</v>
      </c>
      <c r="B126" s="10" t="s">
        <v>134</v>
      </c>
      <c r="C126" s="10">
        <v>1.7</v>
      </c>
      <c r="D126" s="10">
        <v>25</v>
      </c>
      <c r="E126" s="10">
        <f t="shared" si="4"/>
        <v>42.5</v>
      </c>
      <c r="F126" s="10" t="s">
        <v>128</v>
      </c>
    </row>
    <row r="127" ht="21" spans="1:6">
      <c r="A127" s="14">
        <v>125</v>
      </c>
      <c r="B127" s="10" t="s">
        <v>135</v>
      </c>
      <c r="C127" s="10">
        <v>2.7</v>
      </c>
      <c r="D127" s="10">
        <v>25</v>
      </c>
      <c r="E127" s="10">
        <f t="shared" si="4"/>
        <v>67.5</v>
      </c>
      <c r="F127" s="10" t="s">
        <v>128</v>
      </c>
    </row>
    <row r="128" ht="21" spans="1:6">
      <c r="A128" s="14">
        <v>126</v>
      </c>
      <c r="B128" s="10" t="s">
        <v>136</v>
      </c>
      <c r="C128" s="10">
        <v>3.2</v>
      </c>
      <c r="D128" s="10">
        <v>25</v>
      </c>
      <c r="E128" s="10">
        <f t="shared" si="4"/>
        <v>80</v>
      </c>
      <c r="F128" s="10" t="s">
        <v>128</v>
      </c>
    </row>
    <row r="129" ht="21" spans="1:6">
      <c r="A129" s="14">
        <v>127</v>
      </c>
      <c r="B129" s="10" t="s">
        <v>137</v>
      </c>
      <c r="C129" s="10">
        <v>3.7</v>
      </c>
      <c r="D129" s="10">
        <v>25</v>
      </c>
      <c r="E129" s="10">
        <f t="shared" si="4"/>
        <v>92.5</v>
      </c>
      <c r="F129" s="10" t="s">
        <v>128</v>
      </c>
    </row>
    <row r="130" ht="20.25" spans="1:6">
      <c r="A130" s="14">
        <v>128</v>
      </c>
      <c r="B130" s="10" t="s">
        <v>138</v>
      </c>
      <c r="C130" s="10">
        <v>70</v>
      </c>
      <c r="D130" s="10">
        <v>25</v>
      </c>
      <c r="E130" s="10">
        <v>1750</v>
      </c>
      <c r="F130" s="10" t="s">
        <v>139</v>
      </c>
    </row>
    <row r="131" ht="40.5" customHeight="1" spans="1:6">
      <c r="A131" s="15" t="s">
        <v>140</v>
      </c>
      <c r="B131" s="16"/>
      <c r="C131" s="17">
        <f>SUM(C3:C130)</f>
        <v>707.76</v>
      </c>
      <c r="D131" s="17"/>
      <c r="E131" s="18">
        <f>SUM(E3:E130)</f>
        <v>17694</v>
      </c>
      <c r="F131" s="19"/>
    </row>
  </sheetData>
  <autoFilter ref="A1:F131">
    <extLst/>
  </autoFilter>
  <mergeCells count="2">
    <mergeCell ref="A1:F1"/>
    <mergeCell ref="A131:B131"/>
  </mergeCells>
  <pageMargins left="0.7" right="0.7" top="0.75" bottom="0.75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Elva T</cp:lastModifiedBy>
  <dcterms:created xsi:type="dcterms:W3CDTF">2015-06-05T18:19:00Z</dcterms:created>
  <dcterms:modified xsi:type="dcterms:W3CDTF">2022-09-16T03:33:32Z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B4F96BF2C5D34B309FB39F49083AB356</vt:lpwstr>
  </property>
  <property fmtid="{D5CDD505-2E9C-101B-9397-08002B2CF9AE}" pid="3" name="KSOProductBuildVer">
    <vt:lpwstr>2052-11.1.0.12358</vt:lpwstr>
  </property>
</Properties>
</file>